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パッチワーク\"/>
    </mc:Choice>
  </mc:AlternateContent>
  <xr:revisionPtr revIDLastSave="0" documentId="13_ncr:1_{E67D9443-28E2-4EC4-8F41-E0EE550E1DB7}" xr6:coauthVersionLast="47" xr6:coauthVersionMax="47" xr10:uidLastSave="{00000000-0000-0000-0000-000000000000}"/>
  <bookViews>
    <workbookView xWindow="4824" yWindow="0" windowWidth="17280" windowHeight="11196" xr2:uid="{B8A06204-64DE-4883-AE6E-510FFEDA7746}"/>
  </bookViews>
  <sheets>
    <sheet name="クラス名" sheetId="1" r:id="rId1"/>
  </sheets>
  <definedNames>
    <definedName name="_xlnm.Print_Area" localSheetId="0">クラス名!$A$1:$I$40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5" i="1"/>
  <c r="F23" i="1"/>
  <c r="F22" i="1"/>
  <c r="F21" i="1"/>
  <c r="F36" i="1"/>
  <c r="F35" i="1"/>
</calcChain>
</file>

<file path=xl/sharedStrings.xml><?xml version="1.0" encoding="utf-8"?>
<sst xmlns="http://schemas.openxmlformats.org/spreadsheetml/2006/main" count="47" uniqueCount="43">
  <si>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</si>
  <si>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</si>
  <si>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</si>
  <si>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</si>
  <si>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</si>
  <si>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</si>
  <si>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</si>
  <si>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</si>
  <si>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</si>
  <si>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</si>
  <si>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</si>
  <si>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</si>
  <si>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</si>
  <si>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</si>
  <si>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</si>
  <si>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</si>
  <si>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</si>
  <si>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</si>
  <si>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</si>
  <si>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</si>
  <si>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指定教材</t>
    <rPh sb="0" eb="4">
      <t>シテイキョウザイ</t>
    </rPh>
    <phoneticPr fontId="3"/>
  </si>
  <si>
    <t>パッチワークキルトテキスト　本科コース</t>
    <rPh sb="14" eb="16">
      <t>ホンカ</t>
    </rPh>
    <phoneticPr fontId="3"/>
  </si>
  <si>
    <t>布セット</t>
    <rPh sb="0" eb="1">
      <t>ヌノ</t>
    </rPh>
    <phoneticPr fontId="3"/>
  </si>
  <si>
    <t>方眼工作用紙　1枚</t>
    <rPh sb="0" eb="2">
      <t>ホウガン</t>
    </rPh>
    <rPh sb="2" eb="4">
      <t>コウサク</t>
    </rPh>
    <rPh sb="4" eb="6">
      <t>ヨウシ</t>
    </rPh>
    <rPh sb="8" eb="9">
      <t>マイ</t>
    </rPh>
    <phoneticPr fontId="3"/>
  </si>
  <si>
    <t>ベーシックニードルセット</t>
    <phoneticPr fontId="3"/>
  </si>
  <si>
    <t>三角定規　2種セット</t>
    <rPh sb="0" eb="4">
      <t>サンカクジョウギ</t>
    </rPh>
    <rPh sb="6" eb="7">
      <t>シュ</t>
    </rPh>
    <phoneticPr fontId="3"/>
  </si>
  <si>
    <t>シャープペンシル式コンパス</t>
    <rPh sb="8" eb="9">
      <t>シキ</t>
    </rPh>
    <phoneticPr fontId="3"/>
  </si>
  <si>
    <t>用具</t>
    <rPh sb="0" eb="2">
      <t>ヨウグ</t>
    </rPh>
    <phoneticPr fontId="3"/>
  </si>
  <si>
    <t>フジックス Pice　500m巻　生成り(403)</t>
    <rPh sb="15" eb="16">
      <t>マ</t>
    </rPh>
    <rPh sb="17" eb="19">
      <t>キナ</t>
    </rPh>
    <phoneticPr fontId="3"/>
  </si>
  <si>
    <t>JIHA　ハンド・キルティング糸</t>
    <rPh sb="15" eb="16">
      <t>イト</t>
    </rPh>
    <phoneticPr fontId="3"/>
  </si>
  <si>
    <t>パッチワーク待針(細)</t>
    <rPh sb="6" eb="8">
      <t>マチバリ</t>
    </rPh>
    <rPh sb="9" eb="10">
      <t>ホソ</t>
    </rPh>
    <phoneticPr fontId="3"/>
  </si>
  <si>
    <t>パッチワーク定規&lt;カラーライン&gt;　50㎝</t>
    <rPh sb="6" eb="8">
      <t>ジョウギ</t>
    </rPh>
    <phoneticPr fontId="3"/>
  </si>
  <si>
    <t>パッチワークボード</t>
    <phoneticPr fontId="3"/>
  </si>
  <si>
    <t>〇</t>
    <phoneticPr fontId="3"/>
  </si>
  <si>
    <t>パッチワークキルト資格取得講座・エンジョイ</t>
    <phoneticPr fontId="4"/>
  </si>
  <si>
    <t>教材</t>
    <rPh sb="0" eb="2">
      <t>キョウザイ</t>
    </rPh>
    <phoneticPr fontId="3"/>
  </si>
  <si>
    <t>しつけ糸　生成</t>
    <rPh sb="3" eb="4">
      <t>イト</t>
    </rPh>
    <rPh sb="5" eb="7">
      <t>キナ</t>
    </rPh>
    <phoneticPr fontId="3"/>
  </si>
  <si>
    <t>×３</t>
  </si>
  <si>
    <t>×３</t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</si>
  <si>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</si>
  <si>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×３</t>
    <phoneticPr fontId="3"/>
  </si>
  <si>
    <t>オリジナルクロス　3m　（¥1,072／１ｍ）</t>
    <phoneticPr fontId="3"/>
  </si>
  <si>
    <r>
      <t>キルト綿　3m</t>
    </r>
    <r>
      <rPr>
        <sz val="9"/>
        <rFont val="游ゴシック"/>
        <family val="3"/>
        <charset val="128"/>
      </rPr>
      <t>　幅広96㎝幅</t>
    </r>
    <r>
      <rPr>
        <sz val="11"/>
        <rFont val="游ゴシック"/>
        <family val="3"/>
        <charset val="128"/>
      </rPr>
      <t>（\1,034／１ｍ）</t>
    </r>
    <rPh sb="3" eb="4">
      <t>ワタ</t>
    </rPh>
    <rPh sb="8" eb="10">
      <t>ハバヒロ</t>
    </rPh>
    <rPh sb="13" eb="14">
      <t>ハバ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</si>
</sst>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4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11" xfId="0" applyFont="1" applyBorder="1"/>
    <xf numFmtId="0" fontId="22" fillId="0" borderId="4" xfId="0" applyFont="1" applyBorder="1"/>
    <xf numFmtId="0" fontId="22" fillId="0" borderId="6" xfId="0" applyFont="1" applyBorder="1"/>
    <xf numFmtId="0" fontId="22" fillId="0" borderId="2" xfId="0" applyFont="1" applyBorder="1"/>
    <xf numFmtId="38" fontId="22" fillId="0" borderId="14" xfId="1" applyFont="1" applyBorder="1" applyAlignment="1">
      <alignment vertical="center"/>
    </xf>
    <xf numFmtId="38" fontId="22" fillId="0" borderId="15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22" fillId="0" borderId="10" xfId="0" applyFont="1" applyBorder="1"/>
    <xf numFmtId="0" fontId="22" fillId="0" borderId="11" xfId="0" applyFont="1" applyBorder="1" applyAlignment="1">
      <alignment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0" fillId="0" borderId="2" xfId="0" applyBorder="1"/>
    <xf numFmtId="38" fontId="6" fillId="0" borderId="15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 applyProtection="1">
      <alignment vertical="center"/>
    </xf>
    <xf numFmtId="0" fontId="24" fillId="0" borderId="33" xfId="0" applyFont="1" applyBorder="1" applyAlignment="1">
      <alignment horizontal="right"/>
    </xf>
    <xf numFmtId="0" fontId="24" fillId="0" borderId="27" xfId="0" applyFont="1" applyBorder="1" applyAlignment="1">
      <alignment horizontal="right"/>
    </xf>
    <xf numFmtId="0" fontId="24" fillId="0" borderId="39" xfId="0" applyFont="1" applyBorder="1" applyAlignment="1">
      <alignment horizontal="right"/>
    </xf>
    <xf numFmtId="38" fontId="25" fillId="0" borderId="29" xfId="1" applyFont="1" applyFill="1" applyBorder="1" applyAlignment="1">
      <alignment horizontal="right" vertical="center"/>
    </xf>
    <xf numFmtId="38" fontId="25" fillId="0" borderId="30" xfId="1" applyFont="1" applyFill="1" applyBorder="1" applyAlignment="1" applyProtection="1">
      <alignment horizontal="right" vertical="center"/>
    </xf>
    <xf numFmtId="0" fontId="22" fillId="0" borderId="17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9" fontId="0" fillId="0" borderId="36" xfId="2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161925</xdr:colOff>
      <xdr:row>30</xdr:row>
      <xdr:rowOff>114301</xdr:rowOff>
    </xdr:from>
    <xdr:to>
      <xdr:col>7</xdr:col>
      <xdr:colOff>1383803</xdr:colOff>
      <xdr:row>30</xdr:row>
      <xdr:rowOff>369225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E3B5F8-74AD-4898-84CD-5052FAE6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85153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29</xdr:row>
      <xdr:rowOff>102376</xdr:rowOff>
    </xdr:from>
    <xdr:to>
      <xdr:col>7</xdr:col>
      <xdr:colOff>1385213</xdr:colOff>
      <xdr:row>29</xdr:row>
      <xdr:rowOff>357300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47B887-5E9B-C70E-A7CD-49A2DAFE7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725" y="80748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28</xdr:row>
      <xdr:rowOff>90451</xdr:rowOff>
    </xdr:from>
    <xdr:to>
      <xdr:col>7</xdr:col>
      <xdr:colOff>1384718</xdr:colOff>
      <xdr:row>28</xdr:row>
      <xdr:rowOff>345375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80859C6-770E-D906-56C5-EF876449A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6850" y="76342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192825</xdr:colOff>
      <xdr:row>27</xdr:row>
      <xdr:rowOff>107101</xdr:rowOff>
    </xdr:from>
    <xdr:to>
      <xdr:col>7</xdr:col>
      <xdr:colOff>1384223</xdr:colOff>
      <xdr:row>27</xdr:row>
      <xdr:rowOff>362025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58CE425-0C84-F9F5-E984-1957F4B42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975" y="7222276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180900</xdr:colOff>
      <xdr:row>26</xdr:row>
      <xdr:rowOff>85651</xdr:rowOff>
    </xdr:from>
    <xdr:to>
      <xdr:col>8</xdr:col>
      <xdr:colOff>698</xdr:colOff>
      <xdr:row>26</xdr:row>
      <xdr:rowOff>340575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56D7ED8-7732-557A-671D-466A44C9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050" y="67722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64200</xdr:colOff>
      <xdr:row>24</xdr:row>
      <xdr:rowOff>188026</xdr:rowOff>
    </xdr:from>
    <xdr:to>
      <xdr:col>7</xdr:col>
      <xdr:colOff>1270547</xdr:colOff>
      <xdr:row>25</xdr:row>
      <xdr:rowOff>133350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B980D9F-4A0B-70B1-9E99-62EC0397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2525" y="6550726"/>
          <a:ext cx="1206347" cy="250124"/>
        </a:xfrm>
        <a:prstGeom prst="rect">
          <a:avLst/>
        </a:prstGeom>
      </xdr:spPr>
    </xdr:pic>
    <xdr:clientData/>
  </xdr:twoCellAnchor>
  <xdr:twoCellAnchor editAs="oneCell">
    <xdr:from>
      <xdr:col>7</xdr:col>
      <xdr:colOff>25377</xdr:colOff>
      <xdr:row>22</xdr:row>
      <xdr:rowOff>171450</xdr:rowOff>
    </xdr:from>
    <xdr:to>
      <xdr:col>7</xdr:col>
      <xdr:colOff>1265730</xdr:colOff>
      <xdr:row>23</xdr:row>
      <xdr:rowOff>161925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E17E6FF-BDA2-2920-0EF0-57B49C36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702" y="6000750"/>
          <a:ext cx="1240353" cy="257175"/>
        </a:xfrm>
        <a:prstGeom prst="rect">
          <a:avLst/>
        </a:prstGeom>
      </xdr:spPr>
    </xdr:pic>
    <xdr:clientData/>
  </xdr:twoCellAnchor>
  <xdr:twoCellAnchor editAs="oneCell">
    <xdr:from>
      <xdr:col>7</xdr:col>
      <xdr:colOff>183225</xdr:colOff>
      <xdr:row>20</xdr:row>
      <xdr:rowOff>97501</xdr:rowOff>
    </xdr:from>
    <xdr:to>
      <xdr:col>8</xdr:col>
      <xdr:colOff>3023</xdr:colOff>
      <xdr:row>20</xdr:row>
      <xdr:rowOff>352425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BEDD9BE-04DB-7FBB-1134-6C511398A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375" y="50695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35</xdr:row>
      <xdr:rowOff>104776</xdr:rowOff>
    </xdr:from>
    <xdr:to>
      <xdr:col>7</xdr:col>
      <xdr:colOff>1383105</xdr:colOff>
      <xdr:row>35</xdr:row>
      <xdr:rowOff>362025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F76D57F-7E2E-62CF-5BFD-DF6505942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06489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33</xdr:row>
      <xdr:rowOff>111901</xdr:rowOff>
    </xdr:from>
    <xdr:to>
      <xdr:col>8</xdr:col>
      <xdr:colOff>1485</xdr:colOff>
      <xdr:row>33</xdr:row>
      <xdr:rowOff>369150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BE99B31-9F5B-A259-19BC-E915AD2B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3075" y="9798826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34</xdr:row>
      <xdr:rowOff>90451</xdr:rowOff>
    </xdr:from>
    <xdr:to>
      <xdr:col>8</xdr:col>
      <xdr:colOff>990</xdr:colOff>
      <xdr:row>34</xdr:row>
      <xdr:rowOff>347700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00392D6-B342-1C0A-3A8A-1FF706032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200" y="1020600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173775</xdr:colOff>
      <xdr:row>32</xdr:row>
      <xdr:rowOff>88051</xdr:rowOff>
    </xdr:from>
    <xdr:to>
      <xdr:col>7</xdr:col>
      <xdr:colOff>1383525</xdr:colOff>
      <xdr:row>32</xdr:row>
      <xdr:rowOff>345300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4CA164F-56C6-0C13-0708-B142AB6A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925" y="93463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161850</xdr:colOff>
      <xdr:row>31</xdr:row>
      <xdr:rowOff>95176</xdr:rowOff>
    </xdr:from>
    <xdr:to>
      <xdr:col>8</xdr:col>
      <xdr:colOff>0</xdr:colOff>
      <xdr:row>31</xdr:row>
      <xdr:rowOff>352425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274E9DE-1263-B9C6-9AAA-AD4A9C5CB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00" y="8924851"/>
          <a:ext cx="1285950" cy="2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9"/>
  <sheetViews>
    <sheetView tabSelected="1" view="pageBreakPreview" topLeftCell="B32" zoomScaleNormal="98" zoomScaleSheetLayoutView="100" workbookViewId="0">
      <selection activeCell="E37" sqref="E37"/>
    </sheetView>
  </sheetViews>
  <sheetFormatPr defaultRowHeight="13.2" x14ac:dyDescent="0.2"/>
  <cols>
    <col min="1" max="1" width="3.109375" customWidth="1"/>
    <col min="2" max="2" width="5" customWidth="1"/>
    <col min="3" max="3" width="17.6640625" customWidth="1"/>
    <col min="4" max="4" width="21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28.8" x14ac:dyDescent="0.2">
      <c r="A2" s="64" t="s">
        <v>34</v>
      </c>
      <c r="B2" s="64"/>
      <c r="C2" s="64"/>
      <c r="D2" s="64"/>
      <c r="E2" s="64"/>
      <c r="F2" s="64"/>
      <c r="G2" s="64"/>
      <c r="H2" s="64"/>
      <c r="I2" s="64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4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39</v>
      </c>
      <c r="C14" s="1"/>
      <c r="D14" s="1"/>
      <c r="E14" s="1"/>
      <c r="F14" s="1"/>
      <c r="G14" s="1"/>
    </row>
    <row r="15" spans="1:9" ht="18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5" t="s">
        <v>34</v>
      </c>
      <c r="C16" s="1"/>
      <c r="D16" s="1"/>
      <c r="F16" s="1"/>
      <c r="G16" s="1"/>
    </row>
    <row r="17" spans="1:9" ht="30" customHeight="1" x14ac:dyDescent="0.5">
      <c r="A17" s="1"/>
      <c r="B17" s="1"/>
      <c r="C17" s="1"/>
      <c r="G17" s="6" t="s">
        <v>15</v>
      </c>
      <c r="H17" s="39"/>
    </row>
    <row r="18" spans="1:9" ht="10.5" customHeight="1" x14ac:dyDescent="0.5">
      <c r="A18" s="1"/>
      <c r="B18" s="1"/>
      <c r="C18" s="1"/>
      <c r="D18" s="7"/>
      <c r="E18" s="1"/>
      <c r="F18" s="1"/>
      <c r="G18" s="1"/>
    </row>
    <row r="19" spans="1:9" ht="22.5" customHeight="1" thickBot="1" x14ac:dyDescent="0.25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8.600000000000001" thickBot="1" x14ac:dyDescent="0.25">
      <c r="B20" s="18"/>
      <c r="C20" s="65" t="s">
        <v>10</v>
      </c>
      <c r="D20" s="66"/>
      <c r="E20" s="19" t="s">
        <v>19</v>
      </c>
      <c r="F20" s="31" t="s">
        <v>11</v>
      </c>
      <c r="G20" s="29" t="s">
        <v>12</v>
      </c>
      <c r="H20" s="10" t="s">
        <v>13</v>
      </c>
    </row>
    <row r="21" spans="1:9" ht="33.75" customHeight="1" x14ac:dyDescent="0.45">
      <c r="B21" s="59" t="s">
        <v>20</v>
      </c>
      <c r="C21" s="36" t="s">
        <v>21</v>
      </c>
      <c r="D21" s="35"/>
      <c r="E21" s="28">
        <v>2619</v>
      </c>
      <c r="F21" s="32">
        <f t="shared" ref="F21:F34" si="0">ROUNDDOWN(E21*(1-I21),0)</f>
        <v>2619</v>
      </c>
      <c r="G21" s="38"/>
      <c r="H21" s="11"/>
      <c r="I21" s="12"/>
    </row>
    <row r="22" spans="1:9" ht="33.75" customHeight="1" x14ac:dyDescent="0.45">
      <c r="B22" s="60"/>
      <c r="C22" s="22" t="s">
        <v>22</v>
      </c>
      <c r="D22" s="13"/>
      <c r="E22" s="20">
        <v>2200</v>
      </c>
      <c r="F22" s="33">
        <f t="shared" si="0"/>
        <v>2200</v>
      </c>
      <c r="G22" s="30" t="s">
        <v>33</v>
      </c>
      <c r="H22" s="11" t="s">
        <v>35</v>
      </c>
      <c r="I22" s="12"/>
    </row>
    <row r="23" spans="1:9" ht="21" customHeight="1" x14ac:dyDescent="0.45">
      <c r="B23" s="60"/>
      <c r="C23" s="67" t="s">
        <v>41</v>
      </c>
      <c r="D23" s="68"/>
      <c r="E23" s="52">
        <v>1072</v>
      </c>
      <c r="F23" s="53">
        <f t="shared" si="0"/>
        <v>964</v>
      </c>
      <c r="G23" s="72"/>
      <c r="H23" s="54"/>
      <c r="I23" s="71">
        <v>0.1</v>
      </c>
    </row>
    <row r="24" spans="1:9" ht="17.25" customHeight="1" x14ac:dyDescent="0.45">
      <c r="B24" s="60"/>
      <c r="C24" s="69"/>
      <c r="D24" s="70"/>
      <c r="E24" s="57" t="s">
        <v>40</v>
      </c>
      <c r="F24" s="58" t="s">
        <v>40</v>
      </c>
      <c r="G24" s="73"/>
      <c r="H24" s="55" t="s">
        <v>38</v>
      </c>
      <c r="I24" s="71"/>
    </row>
    <row r="25" spans="1:9" ht="24" customHeight="1" x14ac:dyDescent="0.45">
      <c r="B25" s="60"/>
      <c r="C25" s="67" t="s">
        <v>42</v>
      </c>
      <c r="D25" s="68"/>
      <c r="E25" s="52">
        <v>1034</v>
      </c>
      <c r="F25" s="53">
        <f t="shared" si="0"/>
        <v>930</v>
      </c>
      <c r="G25" s="74"/>
      <c r="H25" s="56"/>
      <c r="I25" s="71">
        <v>0.1</v>
      </c>
    </row>
    <row r="26" spans="1:9" ht="17.25" customHeight="1" x14ac:dyDescent="0.45">
      <c r="B26" s="60"/>
      <c r="C26" s="69"/>
      <c r="D26" s="70"/>
      <c r="E26" s="57" t="s">
        <v>40</v>
      </c>
      <c r="F26" s="58" t="s">
        <v>40</v>
      </c>
      <c r="G26" s="75"/>
      <c r="H26" s="55" t="s">
        <v>37</v>
      </c>
      <c r="I26" s="71"/>
    </row>
    <row r="27" spans="1:9" ht="33.75" customHeight="1" x14ac:dyDescent="0.45">
      <c r="B27" s="60"/>
      <c r="C27" s="22" t="s">
        <v>23</v>
      </c>
      <c r="D27" s="13"/>
      <c r="E27" s="20">
        <v>82</v>
      </c>
      <c r="F27" s="33">
        <f t="shared" si="0"/>
        <v>82</v>
      </c>
      <c r="G27" s="40"/>
      <c r="H27" s="11"/>
      <c r="I27" s="12"/>
    </row>
    <row r="28" spans="1:9" ht="33.75" customHeight="1" x14ac:dyDescent="0.2">
      <c r="B28" s="60"/>
      <c r="C28" s="37" t="s">
        <v>24</v>
      </c>
      <c r="D28" s="13"/>
      <c r="E28" s="20">
        <v>1650</v>
      </c>
      <c r="F28" s="33">
        <f t="shared" si="0"/>
        <v>1650</v>
      </c>
      <c r="G28" s="40"/>
      <c r="H28" s="11"/>
      <c r="I28" s="12"/>
    </row>
    <row r="29" spans="1:9" ht="33.75" customHeight="1" x14ac:dyDescent="0.2">
      <c r="B29" s="60"/>
      <c r="C29" s="37" t="s">
        <v>25</v>
      </c>
      <c r="D29" s="21"/>
      <c r="E29" s="20">
        <v>1705</v>
      </c>
      <c r="F29" s="33">
        <f t="shared" si="0"/>
        <v>1705</v>
      </c>
      <c r="G29" s="41"/>
      <c r="H29" s="11"/>
      <c r="I29" s="12"/>
    </row>
    <row r="30" spans="1:9" ht="33.75" customHeight="1" thickBot="1" x14ac:dyDescent="0.25">
      <c r="B30" s="61"/>
      <c r="C30" s="49" t="s">
        <v>26</v>
      </c>
      <c r="D30" s="50"/>
      <c r="E30" s="51">
        <v>4290</v>
      </c>
      <c r="F30" s="34">
        <f t="shared" si="0"/>
        <v>4290</v>
      </c>
      <c r="G30" s="42"/>
      <c r="H30" s="11"/>
      <c r="I30" s="12"/>
    </row>
    <row r="31" spans="1:9" ht="33.75" customHeight="1" x14ac:dyDescent="0.2">
      <c r="B31" s="62" t="s">
        <v>27</v>
      </c>
      <c r="C31" s="44" t="s">
        <v>28</v>
      </c>
      <c r="D31" s="45"/>
      <c r="E31" s="46">
        <v>1082</v>
      </c>
      <c r="F31" s="47">
        <f t="shared" si="0"/>
        <v>973</v>
      </c>
      <c r="G31" s="48"/>
      <c r="H31" s="11"/>
      <c r="I31" s="12">
        <v>0.1</v>
      </c>
    </row>
    <row r="32" spans="1:9" ht="33.75" customHeight="1" x14ac:dyDescent="0.45">
      <c r="B32" s="60"/>
      <c r="C32" s="22" t="s">
        <v>29</v>
      </c>
      <c r="D32" s="23"/>
      <c r="E32" s="20">
        <v>1148</v>
      </c>
      <c r="F32" s="33">
        <f t="shared" si="0"/>
        <v>1033</v>
      </c>
      <c r="G32" s="41"/>
      <c r="H32" s="11"/>
      <c r="I32" s="12">
        <v>0.1</v>
      </c>
    </row>
    <row r="33" spans="1:9" ht="33.75" customHeight="1" x14ac:dyDescent="0.45">
      <c r="B33" s="60"/>
      <c r="C33" s="22" t="s">
        <v>36</v>
      </c>
      <c r="D33" s="23"/>
      <c r="E33" s="20">
        <v>352</v>
      </c>
      <c r="F33" s="33">
        <f t="shared" si="0"/>
        <v>316</v>
      </c>
      <c r="G33" s="40"/>
      <c r="H33" s="11"/>
      <c r="I33" s="12">
        <v>0.1</v>
      </c>
    </row>
    <row r="34" spans="1:9" ht="33.75" customHeight="1" x14ac:dyDescent="0.45">
      <c r="B34" s="60"/>
      <c r="C34" s="22" t="s">
        <v>30</v>
      </c>
      <c r="D34" s="23"/>
      <c r="E34" s="26">
        <v>990</v>
      </c>
      <c r="F34" s="33">
        <f t="shared" si="0"/>
        <v>891</v>
      </c>
      <c r="G34" s="40"/>
      <c r="H34" s="11"/>
      <c r="I34" s="12">
        <v>0.1</v>
      </c>
    </row>
    <row r="35" spans="1:9" ht="33.75" customHeight="1" x14ac:dyDescent="0.45">
      <c r="B35" s="60"/>
      <c r="C35" s="22" t="s">
        <v>31</v>
      </c>
      <c r="D35" s="23"/>
      <c r="E35" s="26">
        <v>1760</v>
      </c>
      <c r="F35" s="33">
        <f t="shared" ref="F35:F36" si="1">ROUNDDOWN(E35*(1-I35),0)</f>
        <v>1584</v>
      </c>
      <c r="G35" s="41"/>
      <c r="H35" s="11"/>
      <c r="I35" s="12">
        <v>0.1</v>
      </c>
    </row>
    <row r="36" spans="1:9" ht="33.75" customHeight="1" thickBot="1" x14ac:dyDescent="0.5">
      <c r="B36" s="61"/>
      <c r="C36" s="24" t="s">
        <v>32</v>
      </c>
      <c r="D36" s="25"/>
      <c r="E36" s="27">
        <v>3080</v>
      </c>
      <c r="F36" s="34">
        <f t="shared" si="1"/>
        <v>2772</v>
      </c>
      <c r="G36" s="42"/>
      <c r="H36" s="11"/>
      <c r="I36" s="12">
        <v>0.1</v>
      </c>
    </row>
    <row r="37" spans="1:9" ht="32.25" customHeight="1" x14ac:dyDescent="0.2">
      <c r="B37" s="1" t="s">
        <v>14</v>
      </c>
      <c r="C37" s="1"/>
      <c r="D37" s="1"/>
      <c r="E37" s="1"/>
      <c r="F37" s="14"/>
      <c r="G37" s="15"/>
      <c r="H37" s="1"/>
    </row>
    <row r="38" spans="1:9" ht="27.75" customHeight="1" x14ac:dyDescent="0.6">
      <c r="C38" s="1"/>
      <c r="E38" s="16"/>
      <c r="G38" s="17" t="s">
        <v>18</v>
      </c>
      <c r="H38" s="43" t="s">
        <v>17</v>
      </c>
    </row>
    <row r="39" spans="1:9" ht="18" x14ac:dyDescent="0.2">
      <c r="A39" s="1"/>
      <c r="C39" s="1"/>
      <c r="D39" s="1"/>
      <c r="E39" s="1"/>
      <c r="F39" s="1"/>
      <c r="G39" s="1"/>
    </row>
  </sheetData>
  <sheetProtection sheet="1" objects="1" formatCells="0"/>
  <mergeCells count="11">
    <mergeCell ref="B21:B30"/>
    <mergeCell ref="B31:B36"/>
    <mergeCell ref="A1:I1"/>
    <mergeCell ref="A2:I2"/>
    <mergeCell ref="C20:D20"/>
    <mergeCell ref="C23:D24"/>
    <mergeCell ref="I23:I24"/>
    <mergeCell ref="G23:G24"/>
    <mergeCell ref="C25:D26"/>
    <mergeCell ref="I25:I26"/>
    <mergeCell ref="G25:G26"/>
  </mergeCells>
  <phoneticPr fontId="3"/>
  <pageMargins left="0.43307086614173229" right="0.23622047244094491" top="0.35433070866141736" bottom="0.35433070866141736" header="0.31496062992125984" footer="0.31496062992125984"/>
  <pageSetup paperSize="9" scale="8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2024-05-26T01:36:23Z</cp:lastPrinted>
  <dcterms:created xsi:type="dcterms:W3CDTF">2024-01-09T06:41:40Z</dcterms:created>
  <dcterms:modified xsi:type="dcterms:W3CDTF">2025-01-20T02:27:23Z</dcterms:modified>
</cp:coreProperties>
</file>